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yermakhanbetkyzy\Documents\"/>
    </mc:Choice>
  </mc:AlternateContent>
  <bookViews>
    <workbookView xWindow="0" yWindow="0" windowWidth="28800" windowHeight="12300"/>
  </bookViews>
  <sheets>
    <sheet name="Plan Report" sheetId="1" r:id="rId1"/>
  </sheets>
  <calcPr calcId="152511"/>
</workbook>
</file>

<file path=xl/calcChain.xml><?xml version="1.0" encoding="utf-8"?>
<calcChain xmlns="http://schemas.openxmlformats.org/spreadsheetml/2006/main">
  <c r="U20" i="1" l="1"/>
  <c r="T20" i="1"/>
  <c r="T21" i="1" l="1"/>
  <c r="U21" i="1"/>
</calcChain>
</file>

<file path=xl/sharedStrings.xml><?xml version="1.0" encoding="utf-8"?>
<sst xmlns="http://schemas.openxmlformats.org/spreadsheetml/2006/main" count="127" uniqueCount="63">
  <si>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</si>
  <si>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</si>
  <si>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</si>
  <si>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</si>
  <si>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</si>
  <si>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</si>
  <si>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</si>
  <si>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</si>
  <si>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</si>
  <si>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</si>
  <si>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</si>
  <si>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</si>
  <si>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</si>
  <si>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</si>
  <si>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</si>
  <si>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</si>
  <si>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</si>
  <si>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</si>
  <si>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</si>
  <si>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</si>
  <si>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</si>
  <si>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</si>
  <si>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</si>
  <si>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DDP</t>
  </si>
  <si>
    <t xml:space="preserve">Окончательный платеж - 100% , Промежуточный платеж - 0% , Предоплата - 0% </t>
  </si>
  <si>
    <t>Штука</t>
  </si>
  <si>
    <t>итого по товарам</t>
  </si>
  <si>
    <t>Всего:</t>
  </si>
  <si>
    <t>Утвержден</t>
  </si>
  <si>
    <t>приказом ТОО "KMG Drilling &amp; Services"</t>
  </si>
  <si>
    <t>от "__"_________20__г.№__</t>
  </si>
  <si>
    <t>Основание для особого порядка осуществления закупок согласно ст. 73 Порядка</t>
  </si>
  <si>
    <t xml:space="preserve">                                              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</si>
  <si>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t>План закупок с применением особого порядка осуществления закупок без использования веб-портала закупок ТОО «Самрук-Казына Контракт» на 2022 год</t>
  </si>
  <si>
    <t>Товарищество с ограниченной ответственностью "Самрук-Казына Контракт"</t>
  </si>
  <si>
    <t>282982.500.000014</t>
  </si>
  <si>
    <r>
      <t>Картридж для фильтра обратного осмоса</t>
    </r>
    <r>
      <rPr>
        <sz val="12"/>
        <color rgb="FF000000"/>
        <rFont val="Times New Roman"/>
        <family val="1"/>
        <charset val="204"/>
      </rPr>
      <t xml:space="preserve"> </t>
    </r>
  </si>
  <si>
    <t>Картридж предварительной очистки</t>
  </si>
  <si>
    <t>282982.550.000002</t>
  </si>
  <si>
    <t>Мембрана обратного осмоса</t>
  </si>
  <si>
    <t>010000 город Астана, Есильский район, ул. Сыганак, строение 17/10, МЖК «Зеленый квартал»</t>
  </si>
  <si>
    <t>282912.300.000021</t>
  </si>
  <si>
    <t>Фильтр для водяного аппарата</t>
  </si>
  <si>
    <t>Угольный постфильтр</t>
  </si>
  <si>
    <t>281313.900.000000</t>
  </si>
  <si>
    <r>
      <t>Насос шланговый для перекачки жидкостей</t>
    </r>
    <r>
      <rPr>
        <sz val="12"/>
        <color rgb="FF000000"/>
        <rFont val="Times New Roman"/>
        <family val="1"/>
        <charset val="204"/>
      </rPr>
      <t xml:space="preserve"> </t>
    </r>
  </si>
  <si>
    <t>Насос для воды</t>
  </si>
  <si>
    <t>222313.700.000005</t>
  </si>
  <si>
    <t>Бак для воды, из пластика, объем 20-500 л</t>
  </si>
  <si>
    <t>Накопитель</t>
  </si>
  <si>
    <t>281413.900.000092</t>
  </si>
  <si>
    <t>Клапан 4х ходовой</t>
  </si>
  <si>
    <t>281413.900.000091</t>
  </si>
  <si>
    <t>Клапан рестриктор</t>
  </si>
  <si>
    <t>281413.730.000007</t>
  </si>
  <si>
    <t>Адаптер</t>
  </si>
  <si>
    <t>73-1-9</t>
  </si>
  <si>
    <t>Закупки с применением особого порядка без использования веб-портала закупок</t>
  </si>
  <si>
    <t>в течение 10 рабочих дней</t>
  </si>
  <si>
    <r>
      <t>Мембрана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rgb="FF212529"/>
        <rFont val="Times New Roman"/>
        <family val="1"/>
        <charset val="204"/>
      </rPr>
      <t>для фильтра обратного осмоса</t>
    </r>
  </si>
  <si>
    <r>
      <t xml:space="preserve">Клапан </t>
    </r>
    <r>
      <rPr>
        <sz val="14"/>
        <color rgb="FF212529"/>
        <rFont val="Times New Roman"/>
        <family val="1"/>
        <charset val="204"/>
      </rPr>
      <t>отсечной, из цветных металлов/сплавов, размер 125-150 мм</t>
    </r>
  </si>
  <si>
    <r>
      <t xml:space="preserve">Клапан </t>
    </r>
    <r>
      <rPr>
        <sz val="14"/>
        <color rgb="FF212529"/>
        <rFont val="Times New Roman"/>
        <family val="1"/>
        <charset val="204"/>
      </rPr>
      <t>отсечной, из цветных металлов/сплавов, размер 40-100 мм</t>
    </r>
    <r>
      <rPr>
        <sz val="14"/>
        <color rgb="FF000000"/>
        <rFont val="Times New Roman"/>
        <family val="1"/>
        <charset val="204"/>
      </rPr>
      <t xml:space="preserve"> </t>
    </r>
  </si>
  <si>
    <r>
      <t>Кран шаровой латунный, условное давление 0-420 Мпа, диаметр 10-1400 мм, ручной</t>
    </r>
    <r>
      <rPr>
        <sz val="14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</si>
</sst>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/>
    <xf numFmtId="0" fontId="1" fillId="2" borderId="0"/>
    <xf numFmtId="0" fontId="1" fillId="2" borderId="0"/>
  </cellStyleXfs>
  <cellXfs count="51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3" fillId="0" borderId="0" xfId="0" applyFont="1"/>
    <xf numFmtId="0" fontId="7" fillId="4" borderId="2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3" fontId="8" fillId="0" borderId="7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7" fontId="7" fillId="4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3" fillId="0" borderId="4" xfId="0" applyFont="1" applyBorder="1"/>
    <xf numFmtId="0" fontId="5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0" fontId="8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8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 wrapText="1"/>
    </xf>
    <xf numFmtId="0" fontId="13" fillId="0" borderId="4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9" xfId="0" applyNumberFormat="1" applyFont="1" applyBorder="1" applyAlignment="1">
      <alignment horizontal="center"/>
    </xf>
    <xf numFmtId="164" fontId="13" fillId="0" borderId="4" xfId="0" applyNumberFormat="1" applyFont="1" applyBorder="1"/>
    <xf numFmtId="3" fontId="14" fillId="0" borderId="4" xfId="0" applyNumberFormat="1" applyFont="1" applyBorder="1"/>
    <xf numFmtId="3" fontId="14" fillId="0" borderId="5" xfId="0" applyNumberFormat="1" applyFont="1" applyBorder="1"/>
    <xf numFmtId="3" fontId="14" fillId="0" borderId="9" xfId="0" applyNumberFormat="1" applyFont="1" applyBorder="1"/>
    <xf numFmtId="3" fontId="14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/>
    <xf numFmtId="49" fontId="6" fillId="0" borderId="0" xfId="0" applyNumberFormat="1" applyFont="1" applyAlignment="1">
      <alignment horizontal="left" wrapText="1"/>
    </xf>
  </cellXfs>
  <cellStyles count="4">
    <cellStyle name="Обычный" xfId="0" builtinId="0"/>
    <cellStyle name="Обычный 17 2" xfId="2"/>
    <cellStyle name="Обычный 2 10" xfId="1"/>
    <cellStyle name="Обычный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stru.kz/code_new.jsp?&amp;t=%D0%BA%D0%BB%D0%B0%D0%BF%D0%B0%D0%BD%20%D0%BE%D1%82%D1%81%D0%B5&amp;s=common&amp;p=10&amp;n=0&amp;S=281413%2E900&amp;N=%D0%9A%D0%BB%D0%B0%D0%BF%D0%B0%D0%BD&amp;fc=1&amp;fg=1&amp;new=281413.900.000091" TargetMode="External"/><Relationship Id="rId2" Type="http://schemas.openxmlformats.org/officeDocument/2006/relationships/hyperlink" Target="https://enstru.kz/code_new.jsp?&amp;t=%D0%BA%D0%BB%D0%B0%D0%BF%D0%B0%D0%BD%20%D0%BE%D1%82%D1%81%D0%B5&amp;s=common&amp;p=10&amp;n=0&amp;S=281413%2E900&amp;N=%D0%9A%D0%BB%D0%B0%D0%BF%D0%B0%D0%BD&amp;fc=1&amp;fg=1&amp;new=281413.900.000092" TargetMode="External"/><Relationship Id="rId1" Type="http://schemas.openxmlformats.org/officeDocument/2006/relationships/hyperlink" Target="https://enstru.kz/code_new.jsp?&amp;t=%D0%B1%D0%B0%D0%BA&amp;s=common&amp;p=20&amp;n=0&amp;S=222313%2E700,222923%2E250,222929%2E900&amp;N=%D0%91%D0%B0%D0%BA&amp;fc=1&amp;fg=1&amp;new=222313.700.00000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stru.kz/code_new.jsp?&amp;t=%D0%BA%D1%80%D0%B0%D0%BD%20%D1%88%D0%B0%D1%80%D0%BE%D0%B2%D0%BE&amp;s=common&amp;p=100&amp;n=0&amp;S=281413%2E730&amp;N=%D0%9A%D1%80%D0%B0%D0%BD%20%D1%88%D0%B0%D1%80%D0%BE%D0%B2%D0%BE%D0%B9&amp;fc=1&amp;fg=1&amp;new=281413.730.000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zoomScale="75" workbookViewId="0">
      <selection activeCell="F9" sqref="F9"/>
    </sheetView>
  </sheetViews>
  <sheetFormatPr defaultRowHeight="18.75" x14ac:dyDescent="0.3"/>
  <cols>
    <col min="1" max="1" width="19.5703125" style="1" customWidth="1"/>
    <col min="2" max="2" width="15" style="1" customWidth="1"/>
    <col min="3" max="3" width="15.5703125" style="1" customWidth="1"/>
    <col min="4" max="4" width="20.42578125" style="1" customWidth="1"/>
    <col min="5" max="5" width="13.28515625" style="1" customWidth="1"/>
    <col min="6" max="6" width="21.5703125" style="1" customWidth="1"/>
    <col min="7" max="7" width="19.7109375" style="9" customWidth="1"/>
    <col min="8" max="8" width="15.5703125" style="11" customWidth="1"/>
    <col min="9" max="9" width="15.5703125" style="1" customWidth="1"/>
    <col min="10" max="10" width="15" style="1" customWidth="1"/>
    <col min="11" max="11" width="20" style="1" customWidth="1"/>
    <col min="12" max="12" width="23" style="11" customWidth="1"/>
    <col min="13" max="13" width="19.7109375" style="1" customWidth="1"/>
    <col min="14" max="15" width="20" style="1" customWidth="1"/>
    <col min="16" max="17" width="13" style="1" customWidth="1"/>
    <col min="18" max="18" width="18" style="2" customWidth="1"/>
    <col min="19" max="21" width="18" style="12" customWidth="1"/>
    <col min="22" max="22" width="13" style="1" customWidth="1"/>
    <col min="23" max="23" width="28" style="1" customWidth="1"/>
    <col min="24" max="16384" width="9.140625" style="1"/>
  </cols>
  <sheetData>
    <row r="1" spans="1:34" x14ac:dyDescent="0.3">
      <c r="V1" s="3"/>
      <c r="W1" s="4" t="s">
        <v>28</v>
      </c>
    </row>
    <row r="2" spans="1:34" x14ac:dyDescent="0.3">
      <c r="V2" s="3"/>
      <c r="W2" s="4" t="s">
        <v>29</v>
      </c>
    </row>
    <row r="3" spans="1:34" x14ac:dyDescent="0.3">
      <c r="V3" s="3"/>
      <c r="W3" s="4" t="s">
        <v>30</v>
      </c>
    </row>
    <row r="4" spans="1:34" x14ac:dyDescent="0.3">
      <c r="A4" s="48" t="s">
        <v>33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6" spans="1:34" ht="36.75" customHeight="1" x14ac:dyDescent="0.3">
      <c r="A6" s="50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8" spans="1:34" ht="19.5" thickBot="1" x14ac:dyDescent="0.35"/>
    <row r="9" spans="1:34" ht="150.75" thickBot="1" x14ac:dyDescent="0.3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10" t="s">
        <v>5</v>
      </c>
      <c r="H9" s="10" t="s">
        <v>6</v>
      </c>
      <c r="I9" s="6" t="s">
        <v>31</v>
      </c>
      <c r="J9" s="6" t="s">
        <v>7</v>
      </c>
      <c r="K9" s="6" t="s">
        <v>8</v>
      </c>
      <c r="L9" s="10" t="s">
        <v>9</v>
      </c>
      <c r="M9" s="6" t="s">
        <v>10</v>
      </c>
      <c r="N9" s="6" t="s">
        <v>11</v>
      </c>
      <c r="O9" s="6" t="s">
        <v>12</v>
      </c>
      <c r="P9" s="6" t="s">
        <v>13</v>
      </c>
      <c r="Q9" s="6" t="s">
        <v>14</v>
      </c>
      <c r="R9" s="7" t="s">
        <v>15</v>
      </c>
      <c r="S9" s="13" t="s">
        <v>16</v>
      </c>
      <c r="T9" s="13" t="s">
        <v>17</v>
      </c>
      <c r="U9" s="13" t="s">
        <v>18</v>
      </c>
      <c r="V9" s="6" t="s">
        <v>19</v>
      </c>
      <c r="W9" s="6" t="s">
        <v>20</v>
      </c>
    </row>
    <row r="10" spans="1:34" x14ac:dyDescent="0.3">
      <c r="B10" s="18"/>
      <c r="C10" s="19">
        <v>1</v>
      </c>
      <c r="D10" s="19">
        <v>2</v>
      </c>
      <c r="E10" s="19">
        <v>3</v>
      </c>
      <c r="F10" s="19">
        <v>4</v>
      </c>
      <c r="G10" s="20">
        <v>5</v>
      </c>
      <c r="H10" s="20">
        <v>6</v>
      </c>
      <c r="I10" s="19"/>
      <c r="J10" s="19">
        <v>8</v>
      </c>
      <c r="K10" s="19">
        <v>9</v>
      </c>
      <c r="L10" s="20">
        <v>10</v>
      </c>
      <c r="M10" s="19">
        <v>11</v>
      </c>
      <c r="N10" s="19">
        <v>12</v>
      </c>
      <c r="O10" s="19">
        <v>13</v>
      </c>
      <c r="P10" s="19">
        <v>14</v>
      </c>
      <c r="Q10" s="19">
        <v>15</v>
      </c>
      <c r="R10" s="21">
        <v>16</v>
      </c>
      <c r="S10" s="22">
        <v>17</v>
      </c>
      <c r="T10" s="22">
        <v>18</v>
      </c>
      <c r="U10" s="22">
        <v>19</v>
      </c>
      <c r="V10" s="19">
        <v>20</v>
      </c>
      <c r="W10" s="19">
        <v>21</v>
      </c>
    </row>
    <row r="11" spans="1:34" x14ac:dyDescent="0.3">
      <c r="B11" s="28"/>
      <c r="C11" s="29" t="s">
        <v>21</v>
      </c>
      <c r="D11" s="28"/>
      <c r="E11" s="28"/>
      <c r="F11" s="28"/>
      <c r="G11" s="30"/>
      <c r="H11" s="31"/>
      <c r="I11" s="28"/>
      <c r="J11" s="28"/>
      <c r="K11" s="28"/>
      <c r="L11" s="31"/>
      <c r="M11" s="28"/>
      <c r="N11" s="28"/>
      <c r="O11" s="28"/>
      <c r="P11" s="28"/>
      <c r="Q11" s="28"/>
      <c r="R11" s="32"/>
      <c r="S11" s="33"/>
      <c r="T11" s="33"/>
      <c r="U11" s="33"/>
      <c r="V11" s="28"/>
      <c r="W11" s="28"/>
    </row>
    <row r="12" spans="1:34" s="16" customFormat="1" ht="111" customHeight="1" x14ac:dyDescent="0.3">
      <c r="B12" s="23" t="s">
        <v>22</v>
      </c>
      <c r="C12" s="35">
        <v>1</v>
      </c>
      <c r="D12" s="35" t="s">
        <v>35</v>
      </c>
      <c r="E12" s="35" t="s">
        <v>36</v>
      </c>
      <c r="F12" s="35" t="s">
        <v>37</v>
      </c>
      <c r="G12" s="24"/>
      <c r="H12" s="35" t="s">
        <v>57</v>
      </c>
      <c r="I12" s="34" t="s">
        <v>56</v>
      </c>
      <c r="J12" s="25">
        <v>0</v>
      </c>
      <c r="K12" s="26">
        <v>44896</v>
      </c>
      <c r="L12" s="17" t="s">
        <v>40</v>
      </c>
      <c r="M12" s="17" t="s">
        <v>40</v>
      </c>
      <c r="N12" s="27" t="s">
        <v>23</v>
      </c>
      <c r="O12" s="17" t="s">
        <v>58</v>
      </c>
      <c r="P12" s="17" t="s">
        <v>24</v>
      </c>
      <c r="Q12" s="36" t="s">
        <v>25</v>
      </c>
      <c r="R12" s="37">
        <v>2</v>
      </c>
      <c r="S12" s="44">
        <v>10000</v>
      </c>
      <c r="T12" s="44">
        <v>20000</v>
      </c>
      <c r="U12" s="44">
        <v>20000</v>
      </c>
      <c r="V12" s="38"/>
      <c r="W12" s="17" t="s">
        <v>34</v>
      </c>
    </row>
    <row r="13" spans="1:34" s="16" customFormat="1" ht="111" customHeight="1" x14ac:dyDescent="0.3">
      <c r="B13" s="28"/>
      <c r="C13" s="35">
        <v>2</v>
      </c>
      <c r="D13" s="35" t="s">
        <v>38</v>
      </c>
      <c r="E13" s="35" t="s">
        <v>59</v>
      </c>
      <c r="F13" s="35" t="s">
        <v>39</v>
      </c>
      <c r="G13" s="30"/>
      <c r="H13" s="35" t="s">
        <v>57</v>
      </c>
      <c r="I13" s="34" t="s">
        <v>56</v>
      </c>
      <c r="J13" s="25">
        <v>0</v>
      </c>
      <c r="K13" s="26">
        <v>44896</v>
      </c>
      <c r="L13" s="17" t="s">
        <v>40</v>
      </c>
      <c r="M13" s="17" t="s">
        <v>40</v>
      </c>
      <c r="N13" s="27" t="s">
        <v>23</v>
      </c>
      <c r="O13" s="17" t="s">
        <v>58</v>
      </c>
      <c r="P13" s="17" t="s">
        <v>24</v>
      </c>
      <c r="Q13" s="36" t="s">
        <v>25</v>
      </c>
      <c r="R13" s="40">
        <v>2</v>
      </c>
      <c r="S13" s="44">
        <v>10000</v>
      </c>
      <c r="T13" s="45">
        <v>20000</v>
      </c>
      <c r="U13" s="45">
        <v>20000</v>
      </c>
      <c r="V13" s="41"/>
      <c r="W13" s="17" t="s">
        <v>34</v>
      </c>
    </row>
    <row r="14" spans="1:34" s="16" customFormat="1" ht="111" customHeight="1" x14ac:dyDescent="0.3">
      <c r="B14" s="28"/>
      <c r="C14" s="35">
        <v>3</v>
      </c>
      <c r="D14" s="35" t="s">
        <v>41</v>
      </c>
      <c r="E14" s="35" t="s">
        <v>42</v>
      </c>
      <c r="F14" s="35" t="s">
        <v>43</v>
      </c>
      <c r="G14" s="30"/>
      <c r="H14" s="35" t="s">
        <v>57</v>
      </c>
      <c r="I14" s="34" t="s">
        <v>56</v>
      </c>
      <c r="J14" s="25">
        <v>0</v>
      </c>
      <c r="K14" s="26">
        <v>44896</v>
      </c>
      <c r="L14" s="17" t="s">
        <v>40</v>
      </c>
      <c r="M14" s="17" t="s">
        <v>40</v>
      </c>
      <c r="N14" s="27" t="s">
        <v>23</v>
      </c>
      <c r="O14" s="17" t="s">
        <v>58</v>
      </c>
      <c r="P14" s="17" t="s">
        <v>24</v>
      </c>
      <c r="Q14" s="36" t="s">
        <v>25</v>
      </c>
      <c r="R14" s="40">
        <v>2</v>
      </c>
      <c r="S14" s="44">
        <v>10000</v>
      </c>
      <c r="T14" s="45">
        <v>20000</v>
      </c>
      <c r="U14" s="45">
        <v>20000</v>
      </c>
      <c r="V14" s="41"/>
      <c r="W14" s="17" t="s">
        <v>34</v>
      </c>
    </row>
    <row r="15" spans="1:34" s="16" customFormat="1" ht="111" customHeight="1" x14ac:dyDescent="0.3">
      <c r="B15" s="28"/>
      <c r="C15" s="35">
        <v>4</v>
      </c>
      <c r="D15" s="35" t="s">
        <v>44</v>
      </c>
      <c r="E15" s="35" t="s">
        <v>45</v>
      </c>
      <c r="F15" s="35" t="s">
        <v>46</v>
      </c>
      <c r="G15" s="30"/>
      <c r="H15" s="35" t="s">
        <v>57</v>
      </c>
      <c r="I15" s="34" t="s">
        <v>56</v>
      </c>
      <c r="J15" s="25">
        <v>0</v>
      </c>
      <c r="K15" s="26">
        <v>44896</v>
      </c>
      <c r="L15" s="17" t="s">
        <v>40</v>
      </c>
      <c r="M15" s="17" t="s">
        <v>40</v>
      </c>
      <c r="N15" s="27" t="s">
        <v>23</v>
      </c>
      <c r="O15" s="17" t="s">
        <v>58</v>
      </c>
      <c r="P15" s="17" t="s">
        <v>24</v>
      </c>
      <c r="Q15" s="36" t="s">
        <v>25</v>
      </c>
      <c r="R15" s="42">
        <v>1</v>
      </c>
      <c r="S15" s="46">
        <v>80000</v>
      </c>
      <c r="T15" s="47">
        <v>80000</v>
      </c>
      <c r="U15" s="47">
        <v>80000</v>
      </c>
      <c r="V15" s="41"/>
      <c r="W15" s="17" t="s">
        <v>34</v>
      </c>
    </row>
    <row r="16" spans="1:34" s="16" customFormat="1" ht="111" customHeight="1" x14ac:dyDescent="0.3">
      <c r="B16" s="28"/>
      <c r="C16" s="35">
        <v>5</v>
      </c>
      <c r="D16" s="35" t="s">
        <v>47</v>
      </c>
      <c r="E16" s="35" t="s">
        <v>48</v>
      </c>
      <c r="F16" s="35" t="s">
        <v>49</v>
      </c>
      <c r="G16" s="30"/>
      <c r="H16" s="35" t="s">
        <v>57</v>
      </c>
      <c r="I16" s="34" t="s">
        <v>56</v>
      </c>
      <c r="J16" s="25">
        <v>0</v>
      </c>
      <c r="K16" s="26">
        <v>44896</v>
      </c>
      <c r="L16" s="17" t="s">
        <v>40</v>
      </c>
      <c r="M16" s="17" t="s">
        <v>40</v>
      </c>
      <c r="N16" s="27" t="s">
        <v>23</v>
      </c>
      <c r="O16" s="17" t="s">
        <v>58</v>
      </c>
      <c r="P16" s="17" t="s">
        <v>24</v>
      </c>
      <c r="Q16" s="39" t="s">
        <v>25</v>
      </c>
      <c r="R16" s="40">
        <v>2</v>
      </c>
      <c r="S16" s="44">
        <v>40000</v>
      </c>
      <c r="T16" s="44">
        <v>80000</v>
      </c>
      <c r="U16" s="44">
        <v>80000</v>
      </c>
      <c r="V16" s="41"/>
      <c r="W16" s="17" t="s">
        <v>34</v>
      </c>
    </row>
    <row r="17" spans="2:23" s="16" customFormat="1" ht="111" customHeight="1" x14ac:dyDescent="0.3">
      <c r="B17" s="28"/>
      <c r="C17" s="35">
        <v>6</v>
      </c>
      <c r="D17" s="35" t="s">
        <v>50</v>
      </c>
      <c r="E17" s="35" t="s">
        <v>60</v>
      </c>
      <c r="F17" s="35" t="s">
        <v>51</v>
      </c>
      <c r="G17" s="30"/>
      <c r="H17" s="35" t="s">
        <v>57</v>
      </c>
      <c r="I17" s="34" t="s">
        <v>56</v>
      </c>
      <c r="J17" s="25">
        <v>0</v>
      </c>
      <c r="K17" s="26">
        <v>44896</v>
      </c>
      <c r="L17" s="17" t="s">
        <v>40</v>
      </c>
      <c r="M17" s="17" t="s">
        <v>40</v>
      </c>
      <c r="N17" s="27" t="s">
        <v>23</v>
      </c>
      <c r="O17" s="17" t="s">
        <v>58</v>
      </c>
      <c r="P17" s="17" t="s">
        <v>24</v>
      </c>
      <c r="Q17" s="39" t="s">
        <v>25</v>
      </c>
      <c r="R17" s="40">
        <v>2</v>
      </c>
      <c r="S17" s="44">
        <v>5000</v>
      </c>
      <c r="T17" s="43">
        <v>10000</v>
      </c>
      <c r="U17" s="43">
        <v>10000</v>
      </c>
      <c r="V17" s="41"/>
      <c r="W17" s="17" t="s">
        <v>34</v>
      </c>
    </row>
    <row r="18" spans="2:23" s="16" customFormat="1" ht="111" customHeight="1" x14ac:dyDescent="0.3">
      <c r="B18" s="28"/>
      <c r="C18" s="35">
        <v>7</v>
      </c>
      <c r="D18" s="35" t="s">
        <v>52</v>
      </c>
      <c r="E18" s="35" t="s">
        <v>61</v>
      </c>
      <c r="F18" s="35" t="s">
        <v>53</v>
      </c>
      <c r="G18" s="30"/>
      <c r="H18" s="35" t="s">
        <v>57</v>
      </c>
      <c r="I18" s="34" t="s">
        <v>56</v>
      </c>
      <c r="J18" s="25">
        <v>0</v>
      </c>
      <c r="K18" s="26">
        <v>44896</v>
      </c>
      <c r="L18" s="17" t="s">
        <v>40</v>
      </c>
      <c r="M18" s="17" t="s">
        <v>40</v>
      </c>
      <c r="N18" s="27" t="s">
        <v>23</v>
      </c>
      <c r="O18" s="17" t="s">
        <v>58</v>
      </c>
      <c r="P18" s="17" t="s">
        <v>24</v>
      </c>
      <c r="Q18" s="39" t="s">
        <v>25</v>
      </c>
      <c r="R18" s="40">
        <v>2</v>
      </c>
      <c r="S18" s="44">
        <v>5000</v>
      </c>
      <c r="T18" s="43">
        <v>10000</v>
      </c>
      <c r="U18" s="43">
        <v>10000</v>
      </c>
      <c r="V18" s="41"/>
      <c r="W18" s="17" t="s">
        <v>34</v>
      </c>
    </row>
    <row r="19" spans="2:23" s="16" customFormat="1" ht="111" customHeight="1" x14ac:dyDescent="0.3">
      <c r="B19" s="28"/>
      <c r="C19" s="35">
        <v>8</v>
      </c>
      <c r="D19" s="35" t="s">
        <v>54</v>
      </c>
      <c r="E19" s="35" t="s">
        <v>62</v>
      </c>
      <c r="F19" s="35" t="s">
        <v>55</v>
      </c>
      <c r="G19" s="30"/>
      <c r="H19" s="35" t="s">
        <v>57</v>
      </c>
      <c r="I19" s="34" t="s">
        <v>56</v>
      </c>
      <c r="J19" s="25">
        <v>0</v>
      </c>
      <c r="K19" s="26">
        <v>44896</v>
      </c>
      <c r="L19" s="17" t="s">
        <v>40</v>
      </c>
      <c r="M19" s="17" t="s">
        <v>40</v>
      </c>
      <c r="N19" s="27" t="s">
        <v>23</v>
      </c>
      <c r="O19" s="17" t="s">
        <v>58</v>
      </c>
      <c r="P19" s="17" t="s">
        <v>24</v>
      </c>
      <c r="Q19" s="39" t="s">
        <v>25</v>
      </c>
      <c r="R19" s="40">
        <v>1</v>
      </c>
      <c r="S19" s="43">
        <v>10000</v>
      </c>
      <c r="T19" s="43">
        <v>10000</v>
      </c>
      <c r="U19" s="43">
        <v>10000</v>
      </c>
      <c r="V19" s="41"/>
      <c r="W19" s="17" t="s">
        <v>34</v>
      </c>
    </row>
    <row r="20" spans="2:23" ht="37.5" x14ac:dyDescent="0.3">
      <c r="C20" s="8" t="s">
        <v>26</v>
      </c>
      <c r="T20" s="15">
        <f>SUM(T12:T19)</f>
        <v>250000</v>
      </c>
      <c r="U20" s="15">
        <f>SUM(U12:U19)</f>
        <v>250000</v>
      </c>
    </row>
    <row r="21" spans="2:23" x14ac:dyDescent="0.3">
      <c r="C21" s="8" t="s">
        <v>27</v>
      </c>
      <c r="T21" s="14">
        <f>T20</f>
        <v>250000</v>
      </c>
      <c r="U21" s="14">
        <f>U20</f>
        <v>250000</v>
      </c>
    </row>
  </sheetData>
  <mergeCells count="2">
    <mergeCell ref="A4:R4"/>
    <mergeCell ref="A6:AH6"/>
  </mergeCells>
  <hyperlinks>
    <hyperlink ref="D16" r:id="rId1" display="https://enstru.kz/code_new.jsp?&amp;t=%D0%B1%D0%B0%D0%BA&amp;s=common&amp;p=20&amp;n=0&amp;S=222313%2E700,222923%2E250,222929%2E900&amp;N=%D0%91%D0%B0%D0%BA&amp;fc=1&amp;fg=1&amp;new=222313.700.000005"/>
    <hyperlink ref="D17" r:id="rId2" display="https://enstru.kz/code_new.jsp?&amp;t=%D0%BA%D0%BB%D0%B0%D0%BF%D0%B0%D0%BD%20%D0%BE%D1%82%D1%81%D0%B5&amp;s=common&amp;p=10&amp;n=0&amp;S=281413%2E900&amp;N=%D0%9A%D0%BB%D0%B0%D0%BF%D0%B0%D0%BD&amp;fc=1&amp;fg=1&amp;new=281413.900.000092"/>
    <hyperlink ref="D18" r:id="rId3" display="https://enstru.kz/code_new.jsp?&amp;t=%D0%BA%D0%BB%D0%B0%D0%BF%D0%B0%D0%BD%20%D0%BE%D1%82%D1%81%D0%B5&amp;s=common&amp;p=10&amp;n=0&amp;S=281413%2E900&amp;N=%D0%9A%D0%BB%D0%B0%D0%BF%D0%B0%D0%BD&amp;fc=1&amp;fg=1&amp;new=281413.900.000091"/>
    <hyperlink ref="D19" r:id="rId4" display="https://enstru.kz/code_new.jsp?&amp;t=%D0%BA%D1%80%D0%B0%D0%BD%20%D1%88%D0%B0%D1%80%D0%BE%D0%B2%D0%BE&amp;s=common&amp;p=100&amp;n=0&amp;S=281413%2E730&amp;N=%D0%9A%D1%80%D0%B0%D0%BD%20%D1%88%D0%B0%D1%80%D0%BE%D0%B2%D0%BE%D0%B9&amp;fc=1&amp;fg=1&amp;new=281413.730.000007"/>
  </hyperlinks>
  <printOptions horizontalCentered="1"/>
  <pageMargins left="0.51181102362204722" right="0.31496062992125984" top="0.74803149606299213" bottom="0.74803149606299213" header="0.31496062992125984" footer="0.31496062992125984"/>
  <pageSetup paperSize="8" scale="3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Yermakhanbetkyzy Dina (SKC)</cp:lastModifiedBy>
  <cp:lastPrinted>2022-08-02T02:56:32Z</cp:lastPrinted>
  <dcterms:created xsi:type="dcterms:W3CDTF">2019-12-25T09:35:09Z</dcterms:created>
  <dcterms:modified xsi:type="dcterms:W3CDTF">2022-12-02T03:41:47Z</dcterms:modified>
</cp:coreProperties>
</file>